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2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<sst xmlns="http://schemas.openxmlformats.org/spreadsheetml/2006/main" count="25" uniqueCount="25">
  <si>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Choisissez LEQ T1</t>
  </si>
  <si>
    <t>Choisissez Leq T2</t>
  </si>
  <si>
    <t xml:space="preserve">Choisissez T1 en mn </t>
  </si>
  <si>
    <t>T2= 10mn - T1</t>
  </si>
  <si>
    <t>T2 en mn =</t>
  </si>
  <si>
    <t>T3 en mn =</t>
  </si>
  <si>
    <t>Leq T3 en dB =</t>
  </si>
  <si>
    <t xml:space="preserve">Rentrez Le niveau LeqT1  pour la durée T1 et le LeqT2 pour la durée T2, entrées sur fond jaune </t>
  </si>
  <si>
    <t>Visualisez le Leq équivalent sur 10mn et 15 mn sur fond bleu.  Si le fond passe au rouge le niveau dépasse 105dB pour 10mn  et 102 dB pour 15 mn</t>
  </si>
  <si>
    <t>Choisissez T3 en mn</t>
  </si>
  <si>
    <t>Choississez Leq T4</t>
  </si>
  <si>
    <t>T4 en mn =</t>
  </si>
  <si>
    <t>Leq 15 mn en dB =</t>
  </si>
  <si>
    <t>Choississez Leq T3</t>
  </si>
  <si>
    <t xml:space="preserve">Rentrez  T1 et T3 en mn , T2 et T4 seront calculés automatiquement, entrée sur fond jaune  </t>
  </si>
  <si>
    <t xml:space="preserve">Rentrez Le niveau LeqT3  pour la durée T3 et le LeqT4 pour la durée T4, entrées sur fond jaune </t>
  </si>
  <si>
    <t>T1 en mn =</t>
  </si>
  <si>
    <t xml:space="preserve">Leq T4 en dB = </t>
  </si>
  <si>
    <t>T4= 15mn -T3</t>
  </si>
  <si>
    <t>leq T1 en dB =</t>
  </si>
  <si>
    <t>Leq T2 en dB =</t>
  </si>
  <si>
    <t>Leq 10mn en  dB =</t>
  </si>
  <si>
    <t xml:space="preserve">      Décret 7 Aout 2017 soit 102 dB (A) sur 15 mn </t>
  </si>
  <si>
    <t xml:space="preserve">     Décret de 1998 soit 105 dB (A) sur 10 mn </t>
  </si>
  <si>
    <t xml:space="preserve">        Comparatif de deux LEQ  glissants 10mn et 15 mn fonction des durées T1 +T2 et T3+T4 et de deux niveaux LEQ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</si>
</sst>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 style="thick"/>
    </border>
    <border>
      <left style="thick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8" fillId="34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38" fillId="34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8" fillId="34" borderId="10" xfId="0" applyFont="1" applyFill="1" applyBorder="1" applyAlignment="1" applyProtection="1">
      <alignment horizontal="center"/>
      <protection locked="0"/>
    </xf>
    <xf numFmtId="0" fontId="38" fillId="34" borderId="12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33" borderId="0" xfId="0" applyNumberFormat="1" applyFill="1" applyBorder="1" applyAlignment="1" applyProtection="1">
      <alignment horizontal="center"/>
      <protection locked="0"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164" fontId="0" fillId="35" borderId="12" xfId="0" applyNumberFormat="1" applyFill="1" applyBorder="1" applyAlignment="1" applyProtection="1">
      <alignment horizontal="center"/>
      <protection/>
    </xf>
    <xf numFmtId="164" fontId="38" fillId="35" borderId="12" xfId="0" applyNumberFormat="1" applyFont="1" applyFill="1" applyBorder="1" applyAlignment="1" applyProtection="1">
      <alignment horizontal="center"/>
      <protection/>
    </xf>
    <xf numFmtId="0" fontId="40" fillId="35" borderId="12" xfId="0" applyFont="1" applyFill="1" applyBorder="1" applyAlignment="1" applyProtection="1">
      <alignment/>
      <protection/>
    </xf>
    <xf numFmtId="0" fontId="41" fillId="35" borderId="13" xfId="0" applyFont="1" applyFill="1" applyBorder="1" applyAlignment="1" applyProtection="1">
      <alignment/>
      <protection/>
    </xf>
    <xf numFmtId="0" fontId="42" fillId="35" borderId="13" xfId="0" applyFont="1" applyFill="1" applyBorder="1" applyAlignment="1" applyProtection="1">
      <alignment/>
      <protection/>
    </xf>
    <xf numFmtId="0" fontId="41" fillId="35" borderId="14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12" borderId="16" xfId="0" applyFont="1" applyFill="1" applyBorder="1" applyAlignment="1" applyProtection="1">
      <alignment horizontal="left"/>
      <protection/>
    </xf>
    <xf numFmtId="0" fontId="44" fillId="12" borderId="13" xfId="0" applyFont="1" applyFill="1" applyBorder="1" applyAlignment="1" applyProtection="1">
      <alignment/>
      <protection/>
    </xf>
    <xf numFmtId="0" fontId="44" fillId="12" borderId="15" xfId="0" applyFont="1" applyFill="1" applyBorder="1" applyAlignment="1" applyProtection="1">
      <alignment/>
      <protection/>
    </xf>
    <xf numFmtId="0" fontId="44" fillId="12" borderId="16" xfId="0" applyFont="1" applyFill="1" applyBorder="1" applyAlignment="1" applyProtection="1">
      <alignment/>
      <protection/>
    </xf>
    <xf numFmtId="0" fontId="45" fillId="12" borderId="13" xfId="0" applyFont="1" applyFill="1" applyBorder="1" applyAlignment="1" applyProtection="1">
      <alignment/>
      <protection/>
    </xf>
    <xf numFmtId="0" fontId="45" fillId="12" borderId="15" xfId="0" applyFont="1" applyFill="1" applyBorder="1" applyAlignment="1" applyProtection="1">
      <alignment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/>
      <protection/>
    </xf>
    <xf numFmtId="164" fontId="38" fillId="33" borderId="12" xfId="0" applyNumberFormat="1" applyFont="1" applyFill="1" applyBorder="1" applyAlignment="1" applyProtection="1">
      <alignment horizontal="center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1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2" max="2" width="20.7109375" style="0" customWidth="1"/>
    <col min="3" max="3" width="7.8515625" style="0" customWidth="1"/>
    <col min="4" max="4" width="1.7109375" style="0" customWidth="1"/>
    <col min="5" max="5" width="20.7109375" style="0" customWidth="1"/>
    <col min="6" max="6" width="7.421875" style="0" customWidth="1"/>
    <col min="7" max="7" width="15.7109375" style="0" customWidth="1"/>
    <col min="8" max="8" width="18.28125" style="0" customWidth="1"/>
    <col min="9" max="9" width="7.140625" style="0" customWidth="1"/>
    <col min="10" max="10" width="1.8515625" style="0" customWidth="1"/>
    <col min="11" max="11" width="16.57421875" style="0" customWidth="1"/>
    <col min="12" max="12" width="6.57421875" style="0" customWidth="1"/>
  </cols>
  <sheetData>
    <row r="2" ht="30" customHeight="1" thickBot="1"/>
    <row r="3" spans="2:13" ht="18" thickBot="1">
      <c r="B3" s="20" t="s">
        <v>24</v>
      </c>
      <c r="C3" s="21"/>
      <c r="D3" s="21"/>
      <c r="E3" s="21"/>
      <c r="F3" s="22"/>
      <c r="G3" s="22"/>
      <c r="H3" s="22"/>
      <c r="I3" s="23"/>
      <c r="J3" s="24"/>
      <c r="K3" s="24"/>
      <c r="L3" s="25"/>
      <c r="M3" s="4"/>
    </row>
    <row r="4" spans="2:12" ht="19.5" customHeight="1">
      <c r="B4" s="26"/>
      <c r="C4" s="26"/>
      <c r="D4" s="26"/>
      <c r="E4" s="27"/>
      <c r="F4" s="28"/>
      <c r="G4" s="28"/>
      <c r="H4" s="28"/>
      <c r="I4" s="27"/>
      <c r="J4" s="28"/>
      <c r="K4" s="28"/>
      <c r="L4" s="28"/>
    </row>
    <row r="5" spans="2:12" ht="19.5" customHeight="1">
      <c r="B5" s="27" t="s">
        <v>14</v>
      </c>
      <c r="C5" s="27"/>
      <c r="D5" s="27"/>
      <c r="E5" s="27"/>
      <c r="F5" s="27"/>
      <c r="G5" s="27"/>
      <c r="H5" s="27"/>
      <c r="I5" s="27"/>
      <c r="J5" s="28"/>
      <c r="K5" s="28"/>
      <c r="L5" s="28"/>
    </row>
    <row r="6" spans="2:12" ht="19.5" customHeight="1">
      <c r="B6" s="27" t="s">
        <v>7</v>
      </c>
      <c r="C6" s="27"/>
      <c r="D6" s="27"/>
      <c r="E6" s="27"/>
      <c r="F6" s="27"/>
      <c r="G6" s="27"/>
      <c r="H6" s="27"/>
      <c r="I6" s="27"/>
      <c r="J6" s="28"/>
      <c r="K6" s="28"/>
      <c r="L6" s="28"/>
    </row>
    <row r="7" spans="2:12" ht="19.5" customHeight="1">
      <c r="B7" s="27" t="s">
        <v>15</v>
      </c>
      <c r="C7" s="27"/>
      <c r="D7" s="27"/>
      <c r="E7" s="27"/>
      <c r="F7" s="27"/>
      <c r="G7" s="27"/>
      <c r="H7" s="27"/>
      <c r="I7" s="27"/>
      <c r="J7" s="28"/>
      <c r="K7" s="28"/>
      <c r="L7" s="28"/>
    </row>
    <row r="8" spans="2:12" ht="19.5" customHeight="1">
      <c r="B8" s="27" t="s">
        <v>8</v>
      </c>
      <c r="C8" s="27"/>
      <c r="D8" s="27"/>
      <c r="E8" s="27"/>
      <c r="F8" s="27"/>
      <c r="G8" s="27"/>
      <c r="H8" s="27"/>
      <c r="I8" s="27"/>
      <c r="J8" s="28"/>
      <c r="K8" s="28"/>
      <c r="L8" s="28"/>
    </row>
    <row r="9" spans="2:12" ht="19.5" customHeight="1" thickBot="1">
      <c r="B9" s="27"/>
      <c r="C9" s="27"/>
      <c r="D9" s="27"/>
      <c r="E9" s="27"/>
      <c r="F9" s="27"/>
      <c r="G9" s="27"/>
      <c r="H9" s="27"/>
      <c r="I9" s="27"/>
      <c r="J9" s="28"/>
      <c r="K9" s="28"/>
      <c r="L9" s="28"/>
    </row>
    <row r="10" spans="2:12" ht="19.5" customHeight="1" thickBot="1">
      <c r="B10" s="29" t="s">
        <v>23</v>
      </c>
      <c r="C10" s="30"/>
      <c r="D10" s="30"/>
      <c r="E10" s="30"/>
      <c r="F10" s="31"/>
      <c r="G10" s="27"/>
      <c r="H10" s="32" t="s">
        <v>22</v>
      </c>
      <c r="I10" s="30"/>
      <c r="J10" s="33"/>
      <c r="K10" s="33"/>
      <c r="L10" s="34"/>
    </row>
    <row r="11" spans="2:12" ht="19.5" customHeight="1" thickBot="1"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2:12" ht="19.5" customHeight="1" thickBot="1" thickTop="1">
      <c r="B12" s="35" t="s">
        <v>2</v>
      </c>
      <c r="C12" s="36"/>
      <c r="D12" s="36"/>
      <c r="E12" s="37" t="s">
        <v>3</v>
      </c>
      <c r="F12" s="38"/>
      <c r="G12" s="38"/>
      <c r="H12" s="39" t="s">
        <v>9</v>
      </c>
      <c r="I12" s="38"/>
      <c r="J12" s="28"/>
      <c r="K12" s="39" t="s">
        <v>18</v>
      </c>
      <c r="L12" s="28"/>
    </row>
    <row r="13" spans="2:12" ht="19.5" customHeight="1" thickBot="1" thickTop="1">
      <c r="B13" s="40" t="s">
        <v>16</v>
      </c>
      <c r="C13" s="7">
        <v>5</v>
      </c>
      <c r="D13" s="8"/>
      <c r="E13" s="42" t="s">
        <v>4</v>
      </c>
      <c r="F13" s="16">
        <f>10-C13</f>
        <v>5</v>
      </c>
      <c r="G13" s="9"/>
      <c r="H13" s="42" t="s">
        <v>5</v>
      </c>
      <c r="I13" s="10">
        <v>7.5</v>
      </c>
      <c r="J13" s="5"/>
      <c r="K13" s="39" t="s">
        <v>11</v>
      </c>
      <c r="L13" s="17">
        <f>15-I13</f>
        <v>7.5</v>
      </c>
    </row>
    <row r="14" spans="2:12" ht="19.5" customHeight="1" thickBot="1" thickTop="1">
      <c r="B14" s="41"/>
      <c r="C14" s="11"/>
      <c r="D14" s="11"/>
      <c r="E14" s="11"/>
      <c r="F14" s="11"/>
      <c r="G14" s="11"/>
      <c r="H14" s="11"/>
      <c r="I14" s="11"/>
      <c r="J14" s="5"/>
      <c r="K14" s="5"/>
      <c r="L14" s="5"/>
    </row>
    <row r="15" spans="2:12" ht="19.5" customHeight="1" thickBot="1" thickTop="1">
      <c r="B15" s="37" t="s">
        <v>0</v>
      </c>
      <c r="C15" s="6"/>
      <c r="D15" s="6"/>
      <c r="E15" s="37" t="s">
        <v>1</v>
      </c>
      <c r="F15" s="6"/>
      <c r="G15" s="6"/>
      <c r="H15" s="44" t="s">
        <v>13</v>
      </c>
      <c r="I15" s="6"/>
      <c r="J15" s="5"/>
      <c r="K15" s="45" t="s">
        <v>10</v>
      </c>
      <c r="L15" s="5"/>
    </row>
    <row r="16" spans="2:12" ht="19.5" customHeight="1" thickBot="1" thickTop="1">
      <c r="B16" s="42" t="s">
        <v>19</v>
      </c>
      <c r="C16" s="12">
        <v>105</v>
      </c>
      <c r="D16" s="9"/>
      <c r="E16" s="42" t="s">
        <v>20</v>
      </c>
      <c r="F16" s="12">
        <v>103</v>
      </c>
      <c r="G16" s="9"/>
      <c r="H16" s="37" t="s">
        <v>6</v>
      </c>
      <c r="I16" s="10">
        <v>105</v>
      </c>
      <c r="J16" s="5"/>
      <c r="K16" s="39" t="s">
        <v>17</v>
      </c>
      <c r="L16" s="13">
        <v>90</v>
      </c>
    </row>
    <row r="17" spans="2:12" ht="19.5" customHeight="1" thickTop="1">
      <c r="B17" s="5"/>
      <c r="C17" s="5"/>
      <c r="D17" s="5"/>
      <c r="E17" s="5"/>
      <c r="F17" s="5"/>
      <c r="G17" s="5"/>
      <c r="H17" s="5"/>
      <c r="I17" s="6"/>
      <c r="J17" s="5"/>
      <c r="K17" s="5"/>
      <c r="L17" s="5"/>
    </row>
    <row r="18" spans="2:12" ht="19.5" customHeight="1">
      <c r="B18" s="5"/>
      <c r="C18" s="5"/>
      <c r="D18" s="5"/>
      <c r="E18" s="6"/>
      <c r="F18" s="5"/>
      <c r="G18" s="5"/>
      <c r="H18" s="6"/>
      <c r="I18" s="5"/>
      <c r="J18" s="5"/>
      <c r="K18" s="5"/>
      <c r="L18" s="5"/>
    </row>
    <row r="19" spans="2:12" ht="19.5" customHeight="1" thickBot="1">
      <c r="B19" s="5"/>
      <c r="C19" s="5"/>
      <c r="D19" s="5"/>
      <c r="E19" s="5"/>
      <c r="F19" s="6"/>
      <c r="G19" s="5"/>
      <c r="H19" s="5"/>
      <c r="I19" s="6"/>
      <c r="J19" s="5"/>
      <c r="K19" s="5"/>
      <c r="L19" s="5"/>
    </row>
    <row r="20" spans="2:12" ht="19.5" customHeight="1" thickBot="1">
      <c r="B20" s="39" t="s">
        <v>21</v>
      </c>
      <c r="C20" s="18">
        <f>10*LOG((C13*10^(C16/10)+F13*10^(F16/10))/(C13+F13))</f>
        <v>104.1141260713036</v>
      </c>
      <c r="D20" s="14"/>
      <c r="E20" s="15"/>
      <c r="F20" s="15"/>
      <c r="G20" s="15"/>
      <c r="H20" s="43" t="s">
        <v>12</v>
      </c>
      <c r="I20" s="19">
        <f>10*LOG((I13*10^(I16/10)+L13*10^(L16/10))/(I13+L13))</f>
        <v>102.12490926444059</v>
      </c>
      <c r="J20" s="5"/>
      <c r="K20" s="5"/>
      <c r="L20" s="5"/>
    </row>
    <row r="21" spans="6:8" ht="19.5" customHeight="1">
      <c r="F21" s="1"/>
      <c r="G21" s="1"/>
      <c r="H21" s="1"/>
    </row>
    <row r="22" ht="14.25">
      <c r="J22" s="1"/>
    </row>
    <row r="23" spans="2:4" ht="14.25">
      <c r="B23" s="3"/>
      <c r="C23" s="2"/>
      <c r="D23" s="2"/>
    </row>
    <row r="24" spans="5:8" ht="14.25">
      <c r="E24" s="1"/>
      <c r="H24" s="1"/>
    </row>
    <row r="31" ht="14.25">
      <c r="F31" s="1"/>
    </row>
  </sheetData>
  <sheetProtection sheet="1" objects="1" scenarios="1"/>
  <conditionalFormatting sqref="C23:D23">
    <cfRule type="cellIs" priority="3" dxfId="3" operator="greaterThan">
      <formula>102</formula>
    </cfRule>
  </conditionalFormatting>
  <conditionalFormatting sqref="C20:G20 I20">
    <cfRule type="cellIs" priority="2" dxfId="3" operator="greaterThan">
      <formula>105</formula>
    </cfRule>
  </conditionalFormatting>
  <conditionalFormatting sqref="I20">
    <cfRule type="cellIs" priority="1" dxfId="3" operator="greaterThan">
      <formula>102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GERARDS</dc:creator>
  <cp:keywords/>
  <dc:description/>
  <cp:lastModifiedBy>GERARDS</cp:lastModifiedBy>
  <dcterms:created xsi:type="dcterms:W3CDTF">2017-08-18T20:22:34Z</dcterms:created>
  <dcterms:modified xsi:type="dcterms:W3CDTF">2018-10-03T09:45:54Z</dcterms:modified>
  <cp:category/>
  <cp:version/>
  <cp:contentType/>
  <cp:contentStatus/>
</cp:coreProperties>
</file>